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REF.'!$A$1:$C$38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<sst xmlns="http://schemas.openxmlformats.org/spreadsheetml/2006/main" count="39" uniqueCount="39">
  <si>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</si>
  <si>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</si>
  <si>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</si>
  <si>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</si>
  <si>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</si>
  <si>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</si>
  <si>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</si>
  <si>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</si>
  <si>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</si>
  <si>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</si>
  <si>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</si>
  <si>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</si>
  <si>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</si>
  <si>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</si>
  <si>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</si>
  <si>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</si>
  <si>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</si>
  <si>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</si>
  <si>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</si>
  <si>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</si>
  <si>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</si>
  <si>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</si>
  <si>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</si>
  <si>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</si>
  <si>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</si>
  <si>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</si>
  <si>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</si>
  <si>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</si>
  <si>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</si>
  <si>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</si>
  <si>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</si>
  <si>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</si>
  <si>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</si>
  <si>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</si>
  <si>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</si>
  <si>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TOTAL -  activitate curenta</t>
  </si>
  <si>
    <t>PERSONAL CONTRACTUAL</t>
  </si>
  <si>
    <t>TOTAL GENERAL - RR</t>
  </si>
  <si>
    <t>IANUARIE 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</si>
</sst>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 wrapText="1"/>
    </xf>
    <xf numFmtId="4" fontId="0" fillId="33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3" fontId="0" fillId="33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3" borderId="10" xfId="58" applyNumberFormat="1" applyFont="1" applyFill="1" applyBorder="1" applyAlignment="1">
      <alignment vertical="center"/>
      <protection/>
    </xf>
    <xf numFmtId="0" fontId="0" fillId="33" borderId="10" xfId="57" applyFont="1" applyFill="1" applyBorder="1" applyAlignment="1">
      <alignment vertical="center" wrapText="1"/>
      <protection/>
    </xf>
    <xf numFmtId="4" fontId="1" fillId="35" borderId="12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2" fillId="0" borderId="18" xfId="42" applyNumberFormat="1" applyFont="1" applyFill="1" applyBorder="1" applyAlignment="1">
      <alignment horizontal="center" vertical="center" wrapText="1"/>
    </xf>
    <xf numFmtId="4" fontId="2" fillId="0" borderId="19" xfId="42" applyNumberFormat="1" applyFont="1" applyFill="1" applyBorder="1" applyAlignment="1">
      <alignment horizontal="center" vertical="center" wrapText="1"/>
    </xf>
    <xf numFmtId="2" fontId="2" fillId="33" borderId="20" xfId="42" applyNumberFormat="1" applyFont="1" applyFill="1" applyBorder="1" applyAlignment="1" applyProtection="1">
      <alignment horizontal="center" vertical="center" wrapText="1"/>
      <protection locked="0"/>
    </xf>
    <xf numFmtId="2" fontId="2" fillId="33" borderId="21" xfId="42" applyNumberFormat="1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view="pageBreakPreview" zoomScale="82" zoomScaleSheetLayoutView="82" workbookViewId="0" topLeftCell="A7">
      <pane xSplit="2" topLeftCell="C1" activePane="topRight" state="frozen"/>
      <selection pane="topLeft" activeCell="A1" sqref="A1"/>
      <selection pane="topRight" activeCell="C10" sqref="C10"/>
    </sheetView>
  </sheetViews>
  <sheetFormatPr defaultColWidth="9.140625" defaultRowHeight="12.75"/>
  <cols>
    <col min="1" max="1" width="4.421875" style="5" customWidth="1"/>
    <col min="2" max="2" width="48.140625" style="9" customWidth="1"/>
    <col min="3" max="3" width="15.00390625" style="4" customWidth="1" collapsed="1"/>
    <col min="4" max="16384" width="9.140625" style="3" customWidth="1"/>
  </cols>
  <sheetData>
    <row r="1" spans="1:3" s="8" customFormat="1" ht="44.25" customHeight="1">
      <c r="A1" s="27" t="s">
        <v>0</v>
      </c>
      <c r="B1" s="29" t="s">
        <v>1</v>
      </c>
      <c r="C1" s="25" t="s">
        <v>38</v>
      </c>
    </row>
    <row r="2" spans="1:3" s="8" customFormat="1" ht="40.5" customHeight="1">
      <c r="A2" s="28"/>
      <c r="B2" s="30"/>
      <c r="C2" s="26"/>
    </row>
    <row r="3" spans="1:3" ht="21" customHeight="1">
      <c r="A3" s="16">
        <v>1</v>
      </c>
      <c r="B3" s="17" t="s">
        <v>15</v>
      </c>
      <c r="C3" s="2">
        <v>24320.82</v>
      </c>
    </row>
    <row r="4" spans="1:3" ht="21" customHeight="1">
      <c r="A4" s="16">
        <f aca="true" t="shared" si="0" ref="A4:A35">A3+1</f>
        <v>2</v>
      </c>
      <c r="B4" s="17" t="s">
        <v>9</v>
      </c>
      <c r="C4" s="2">
        <v>34494.72</v>
      </c>
    </row>
    <row r="5" spans="1:3" ht="27" customHeight="1">
      <c r="A5" s="16">
        <f t="shared" si="0"/>
        <v>3</v>
      </c>
      <c r="B5" s="17" t="s">
        <v>16</v>
      </c>
      <c r="C5" s="2">
        <v>28387.42</v>
      </c>
    </row>
    <row r="6" spans="1:3" ht="21" customHeight="1">
      <c r="A6" s="16">
        <f t="shared" si="0"/>
        <v>4</v>
      </c>
      <c r="B6" s="17" t="s">
        <v>10</v>
      </c>
      <c r="C6" s="2">
        <v>25670.350000000002</v>
      </c>
    </row>
    <row r="7" spans="1:3" ht="21" customHeight="1">
      <c r="A7" s="16">
        <f t="shared" si="0"/>
        <v>5</v>
      </c>
      <c r="B7" s="17" t="s">
        <v>17</v>
      </c>
      <c r="C7" s="2">
        <v>27098.4</v>
      </c>
    </row>
    <row r="8" spans="1:3" ht="21" customHeight="1">
      <c r="A8" s="16">
        <v>6</v>
      </c>
      <c r="B8" s="17" t="s">
        <v>2</v>
      </c>
      <c r="C8" s="2">
        <v>11530.01</v>
      </c>
    </row>
    <row r="9" spans="1:3" ht="24" customHeight="1">
      <c r="A9" s="16">
        <f t="shared" si="0"/>
        <v>7</v>
      </c>
      <c r="B9" s="17" t="s">
        <v>18</v>
      </c>
      <c r="C9" s="2">
        <v>20294.29</v>
      </c>
    </row>
    <row r="10" spans="1:3" ht="23.25" customHeight="1">
      <c r="A10" s="16">
        <f t="shared" si="0"/>
        <v>8</v>
      </c>
      <c r="B10" s="18" t="s">
        <v>19</v>
      </c>
      <c r="C10" s="2">
        <v>36050.479999999996</v>
      </c>
    </row>
    <row r="11" spans="1:3" ht="21" customHeight="1">
      <c r="A11" s="16">
        <f t="shared" si="0"/>
        <v>9</v>
      </c>
      <c r="B11" s="17" t="s">
        <v>11</v>
      </c>
      <c r="C11" s="2">
        <v>17431.59</v>
      </c>
    </row>
    <row r="12" spans="1:3" ht="21" customHeight="1">
      <c r="A12" s="16">
        <f t="shared" si="0"/>
        <v>10</v>
      </c>
      <c r="B12" s="18" t="s">
        <v>12</v>
      </c>
      <c r="C12" s="2">
        <v>26206.41</v>
      </c>
    </row>
    <row r="13" spans="1:3" ht="21" customHeight="1">
      <c r="A13" s="16">
        <f t="shared" si="0"/>
        <v>11</v>
      </c>
      <c r="B13" s="19" t="s">
        <v>8</v>
      </c>
      <c r="C13" s="15">
        <v>26987.67</v>
      </c>
    </row>
    <row r="14" spans="1:3" ht="21" customHeight="1">
      <c r="A14" s="16">
        <f t="shared" si="0"/>
        <v>12</v>
      </c>
      <c r="B14" s="19" t="s">
        <v>20</v>
      </c>
      <c r="C14" s="2">
        <v>21498.379999999997</v>
      </c>
    </row>
    <row r="15" spans="1:3" ht="21" customHeight="1">
      <c r="A15" s="16">
        <f t="shared" si="0"/>
        <v>13</v>
      </c>
      <c r="B15" s="17" t="s">
        <v>21</v>
      </c>
      <c r="C15" s="2">
        <v>10742.14</v>
      </c>
    </row>
    <row r="16" spans="1:3" ht="21" customHeight="1">
      <c r="A16" s="16">
        <f t="shared" si="0"/>
        <v>14</v>
      </c>
      <c r="B16" s="17" t="s">
        <v>5</v>
      </c>
      <c r="C16" s="2">
        <v>19564.84</v>
      </c>
    </row>
    <row r="17" spans="1:3" ht="21" customHeight="1">
      <c r="A17" s="16">
        <f t="shared" si="0"/>
        <v>15</v>
      </c>
      <c r="B17" s="17" t="s">
        <v>22</v>
      </c>
      <c r="C17" s="2">
        <v>9999.27</v>
      </c>
    </row>
    <row r="18" spans="1:3" ht="21" customHeight="1">
      <c r="A18" s="16">
        <f t="shared" si="0"/>
        <v>16</v>
      </c>
      <c r="B18" s="17" t="s">
        <v>23</v>
      </c>
      <c r="C18" s="7">
        <v>3513.7700000000004</v>
      </c>
    </row>
    <row r="19" spans="1:3" ht="21" customHeight="1">
      <c r="A19" s="16">
        <f t="shared" si="0"/>
        <v>17</v>
      </c>
      <c r="B19" s="20" t="s">
        <v>24</v>
      </c>
      <c r="C19" s="7">
        <v>24985.620000000003</v>
      </c>
    </row>
    <row r="20" spans="1:3" ht="21" customHeight="1">
      <c r="A20" s="16">
        <f t="shared" si="0"/>
        <v>18</v>
      </c>
      <c r="B20" s="18" t="s">
        <v>25</v>
      </c>
      <c r="C20" s="7">
        <v>40641.38</v>
      </c>
    </row>
    <row r="21" spans="1:3" ht="21" customHeight="1">
      <c r="A21" s="16">
        <f t="shared" si="0"/>
        <v>19</v>
      </c>
      <c r="B21" s="17" t="s">
        <v>6</v>
      </c>
      <c r="C21" s="7">
        <v>21491.18</v>
      </c>
    </row>
    <row r="22" spans="1:3" ht="21" customHeight="1">
      <c r="A22" s="16">
        <f t="shared" si="0"/>
        <v>20</v>
      </c>
      <c r="B22" s="17" t="s">
        <v>26</v>
      </c>
      <c r="C22" s="2">
        <v>12821.86</v>
      </c>
    </row>
    <row r="23" spans="1:3" ht="21" customHeight="1">
      <c r="A23" s="16">
        <f t="shared" si="0"/>
        <v>21</v>
      </c>
      <c r="B23" s="18" t="s">
        <v>13</v>
      </c>
      <c r="C23" s="2">
        <v>15223.86</v>
      </c>
    </row>
    <row r="24" spans="1:3" ht="21" customHeight="1">
      <c r="A24" s="16">
        <f t="shared" si="0"/>
        <v>22</v>
      </c>
      <c r="B24" s="17" t="s">
        <v>4</v>
      </c>
      <c r="C24" s="2">
        <v>30878.89</v>
      </c>
    </row>
    <row r="25" spans="1:3" ht="21" customHeight="1">
      <c r="A25" s="16">
        <f>A26+1</f>
        <v>24</v>
      </c>
      <c r="B25" s="17" t="s">
        <v>27</v>
      </c>
      <c r="C25" s="2">
        <v>19715.35</v>
      </c>
    </row>
    <row r="26" spans="1:3" ht="21" customHeight="1">
      <c r="A26" s="16">
        <f>A24+1</f>
        <v>23</v>
      </c>
      <c r="B26" s="17" t="s">
        <v>14</v>
      </c>
      <c r="C26" s="2">
        <v>18208.949999999997</v>
      </c>
    </row>
    <row r="27" spans="1:3" ht="21" customHeight="1">
      <c r="A27" s="16">
        <v>25</v>
      </c>
      <c r="B27" s="17" t="s">
        <v>28</v>
      </c>
      <c r="C27" s="2">
        <v>10603.17</v>
      </c>
    </row>
    <row r="28" spans="1:3" ht="24.75" customHeight="1">
      <c r="A28" s="16">
        <f t="shared" si="0"/>
        <v>26</v>
      </c>
      <c r="B28" s="17" t="s">
        <v>29</v>
      </c>
      <c r="C28" s="2">
        <v>28164.190000000002</v>
      </c>
    </row>
    <row r="29" spans="1:3" ht="24.75" customHeight="1">
      <c r="A29" s="16">
        <f t="shared" si="0"/>
        <v>27</v>
      </c>
      <c r="B29" s="17" t="s">
        <v>30</v>
      </c>
      <c r="C29" s="2">
        <v>19086.949999999997</v>
      </c>
    </row>
    <row r="30" spans="1:3" ht="21" customHeight="1">
      <c r="A30" s="16">
        <f t="shared" si="0"/>
        <v>28</v>
      </c>
      <c r="B30" s="17" t="s">
        <v>31</v>
      </c>
      <c r="C30" s="2">
        <v>10824.130000000001</v>
      </c>
    </row>
    <row r="31" spans="1:3" ht="21" customHeight="1">
      <c r="A31" s="16">
        <f t="shared" si="0"/>
        <v>29</v>
      </c>
      <c r="B31" s="17" t="s">
        <v>3</v>
      </c>
      <c r="C31" s="2">
        <v>12596.02</v>
      </c>
    </row>
    <row r="32" spans="1:3" ht="27" customHeight="1">
      <c r="A32" s="16">
        <f t="shared" si="0"/>
        <v>30</v>
      </c>
      <c r="B32" s="17" t="s">
        <v>32</v>
      </c>
      <c r="C32" s="2">
        <v>26157.42</v>
      </c>
    </row>
    <row r="33" spans="1:3" ht="18" customHeight="1">
      <c r="A33" s="16">
        <f t="shared" si="0"/>
        <v>31</v>
      </c>
      <c r="B33" s="17" t="s">
        <v>33</v>
      </c>
      <c r="C33" s="2">
        <v>8409.09</v>
      </c>
    </row>
    <row r="34" spans="1:3" ht="21.75" customHeight="1">
      <c r="A34" s="16">
        <f t="shared" si="0"/>
        <v>32</v>
      </c>
      <c r="B34" s="17" t="s">
        <v>34</v>
      </c>
      <c r="C34" s="2">
        <v>11288.5</v>
      </c>
    </row>
    <row r="35" spans="1:3" ht="18" customHeight="1" thickBot="1">
      <c r="A35" s="16">
        <f t="shared" si="0"/>
        <v>33</v>
      </c>
      <c r="B35" s="19" t="s">
        <v>7</v>
      </c>
      <c r="C35" s="2">
        <v>18112.879999999997</v>
      </c>
    </row>
    <row r="36" spans="1:3" ht="24" customHeight="1" thickBot="1">
      <c r="A36" s="23" t="s">
        <v>35</v>
      </c>
      <c r="B36" s="24"/>
      <c r="C36" s="12">
        <f>SUM(C3:C35)</f>
        <v>673000</v>
      </c>
    </row>
    <row r="37" spans="1:3" s="22" customFormat="1" ht="24" customHeight="1" thickBot="1">
      <c r="A37" s="31" t="s">
        <v>36</v>
      </c>
      <c r="B37" s="32"/>
      <c r="C37" s="21">
        <v>0</v>
      </c>
    </row>
    <row r="38" spans="1:3" ht="24" customHeight="1" thickBot="1">
      <c r="A38" s="23" t="s">
        <v>37</v>
      </c>
      <c r="B38" s="24"/>
      <c r="C38" s="12">
        <f>C37+C36</f>
        <v>673000</v>
      </c>
    </row>
    <row r="40" spans="1:3" s="1" customFormat="1" ht="12.75" customHeight="1">
      <c r="A40" s="10"/>
      <c r="B40" s="11"/>
      <c r="C40" s="6"/>
    </row>
    <row r="41" spans="1:3" s="1" customFormat="1" ht="12.75">
      <c r="A41" s="10"/>
      <c r="B41" s="11"/>
      <c r="C41" s="6"/>
    </row>
    <row r="42" spans="1:3" s="1" customFormat="1" ht="12.75" customHeight="1">
      <c r="A42" s="10"/>
      <c r="B42" s="11"/>
      <c r="C42" s="6"/>
    </row>
    <row r="43" spans="1:3" s="1" customFormat="1" ht="12.75">
      <c r="A43" s="10"/>
      <c r="B43" s="11"/>
      <c r="C43" s="6"/>
    </row>
    <row r="44" s="13" customFormat="1" ht="12" customHeight="1">
      <c r="B44" s="14"/>
    </row>
    <row r="45" spans="1:3" s="1" customFormat="1" ht="12.75">
      <c r="A45" s="10"/>
      <c r="B45" s="11"/>
      <c r="C45" s="6"/>
    </row>
    <row r="46" s="13" customFormat="1" ht="12" customHeight="1">
      <c r="B46" s="14"/>
    </row>
    <row r="47" spans="1:3" s="1" customFormat="1" ht="12.75">
      <c r="A47" s="10"/>
      <c r="B47" s="11"/>
      <c r="C47" s="6"/>
    </row>
    <row r="48" ht="12.75" customHeight="1"/>
    <row r="50" ht="12.75" customHeight="1"/>
  </sheetData>
  <sheetProtection/>
  <mergeCells count="6">
    <mergeCell ref="A37:B37"/>
    <mergeCell ref="A38:B38"/>
    <mergeCell ref="B1:B2"/>
    <mergeCell ref="C1:C2"/>
    <mergeCell ref="A36:B36"/>
    <mergeCell ref="A1:A2"/>
  </mergeCells>
  <printOptions horizontalCentered="1" verticalCentered="1"/>
  <pageMargins left="0" right="0" top="0.85" bottom="0.65" header="0.3" footer="0.3"/>
  <pageSetup fitToWidth="2" fitToHeight="1" horizontalDpi="600" verticalDpi="600" orientation="landscape" paperSize="9" scale="57" r:id="rId1"/>
  <headerFooter>
    <oddHeader>&amp;LCAS IASI
Angajamente legale recuperare-reabilitare ref. 277/30.12.2019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2019-12-31T09:25:18Z</cp:lastPrinted>
  <dcterms:created xsi:type="dcterms:W3CDTF">2015-12-28T06:10:03Z</dcterms:created>
  <dcterms:modified xsi:type="dcterms:W3CDTF">2019-12-31T09:27:41Z</dcterms:modified>
  <cp:category/>
  <cp:version/>
  <cp:contentType/>
  <cp:contentStatus/>
</cp:coreProperties>
</file>